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<sst xmlns="http://schemas.openxmlformats.org/spreadsheetml/2006/main" count="60" uniqueCount="34">
  <si>
    <t>Α/Α</t>
  </si>
  <si>
    <t>ΕΙΔΟΣ    ΥΛΙΚΟΥ</t>
  </si>
  <si>
    <t>Μ/Μ</t>
  </si>
  <si>
    <t>ΤΕΜ</t>
  </si>
  <si>
    <t>ΤΙΜΗ</t>
  </si>
  <si>
    <t>ΣΥΝΟΛΟ</t>
  </si>
  <si>
    <t>ΤΡΟΧΟΙ  ΚΟΠΗΣ</t>
  </si>
  <si>
    <t>ΣΙΛΙΚΟΝΕΣ</t>
  </si>
  <si>
    <t>ΚΟΥΤΙ ΒΙΔΕΣ</t>
  </si>
  <si>
    <t>ΑΝΤΙΣΚΩΡΙΑΚΟ</t>
  </si>
  <si>
    <t>ΛΑΜΕΣ ΣΙΔΗΡΟΥ</t>
  </si>
  <si>
    <t>ΖΟΥΜΠΑ ΡΟΜΠΟΤ</t>
  </si>
  <si>
    <t>ΚΟΥΤΙΑ ΚΑΡΦΙΑ ΡΟΜΠΟΤ</t>
  </si>
  <si>
    <t>ΣΙΔΗΡΟΠΡΙΟΝΑ</t>
  </si>
  <si>
    <t>ΚΟΥΛΟΥΡΕΣ ΣΥΡΜΑ ΓΑΛΒΑΝΙΖΕ</t>
  </si>
  <si>
    <t>ΒΑΡΙΟΠΟΥΛΑ</t>
  </si>
  <si>
    <t>ΚΑΛΕΜΙ</t>
  </si>
  <si>
    <t>ΒΕΛΟΝΙ</t>
  </si>
  <si>
    <t>ΚΛΕΙΔΙΑ ΠΟΡΤΑΣ</t>
  </si>
  <si>
    <t>ΚΟΥΤΙ ΣΤΡΙΦΟΝΙΑ 5/16</t>
  </si>
  <si>
    <t>ΠΟΛΥΓΩΝΟ ΚΛΕΙΔΙ (12*13)</t>
  </si>
  <si>
    <t>ΜΥΣΤΡΙ</t>
  </si>
  <si>
    <t>ΛΟΥΚΕΤΑ</t>
  </si>
  <si>
    <t>ΚΑΡΤΕΛΑΚΙ ΚΛΕΙΔΙΩΝ</t>
  </si>
  <si>
    <t>ΣΦΙΚΤΗΡΕΣ</t>
  </si>
  <si>
    <t>ΚΟΥΤΙ ΠΡΙΤΣΙΝΙΑ</t>
  </si>
  <si>
    <t>ΛΑΣΤΙΧΟ</t>
  </si>
  <si>
    <t>ΧΑΛΚΑΔΕΣ</t>
  </si>
  <si>
    <t>ΜΕΝΤΕΣΕΔΕΣ</t>
  </si>
  <si>
    <t>ΤΑΙΝΙΕΣ</t>
  </si>
  <si>
    <t>ΣΥΝΔΕΤΙΚΑ ΓΙΑ ΤΣΕΡΚΙ ΈΝΑ ΚΟΥΤΙ</t>
  </si>
  <si>
    <t>ΚΟΥΤΙΑ ΣΤΡΙΦΟΝΙΑ  3/8</t>
  </si>
  <si>
    <t>ΦΠΑ 23%</t>
  </si>
  <si>
    <t>ΣΥΝΟΛΟ ΜΕ ΦΠΑ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</si>
</sst>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33</xdr:row>
      <xdr:rowOff>0</xdr:rowOff>
    </xdr:from>
    <xdr:to>
      <xdr:col>5</xdr:col>
      <xdr:colOff>1047750</xdr:colOff>
      <xdr:row>50</xdr:row>
      <xdr:rowOff>133350</xdr:rowOff>
    </xdr:to>
    <xdr:sp>
      <xdr:nvSpPr>
        <xdr:cNvPr id="1" name="2 - TextBox"/>
        <xdr:cNvSpPr txBox="1">
          <a:spLocks noChangeArrowheads="1"/>
        </xdr:cNvSpPr>
      </xdr:nvSpPr>
      <xdr:spPr>
        <a:xfrm>
          <a:off x="342900" y="5372100"/>
          <a:ext cx="5619750" cy="2886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 ΣΥΝΤΑΞΑΣΑ                                                                                            Η  ΠΡΟΙΣΤΑΜΕΝΗ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ΗΛΕΚΤΡΟΜΗΧΑΝΟΛΟΓΙΚΩΝ ΕΡΓΩΝ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ΚΑΙ ΣΥΝΤΗΡΗΣΗΣ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ΣΥΝΑΠΑΛΟΥ ΑΝΑΣΤΑΣΙΑ                                                              ΜΠΟΥΜΠΙΤΣΑ    ΒΑΣΙΛΙΚΗ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 ΔΙΕΥΘΥΝΤΡΙΑ ΤΕΧΝΙΚΩΝ ΥΠΗΡΕΣΙΩΝ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ΓΙΟΒΡΗ ΕΥΑΓΓΕΛΙΑ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view="pageLayout" workbookViewId="0" topLeftCell="A10">
      <selection activeCell="E30" sqref="E30"/>
    </sheetView>
  </sheetViews>
  <sheetFormatPr defaultColWidth="9.140625" defaultRowHeight="12.75"/>
  <cols>
    <col min="1" max="1" width="5.28125" style="0" customWidth="1"/>
    <col min="2" max="2" width="37.00390625" style="0" customWidth="1"/>
    <col min="5" max="5" width="13.140625" style="0" customWidth="1"/>
    <col min="6" max="6" width="17.28125" style="0" customWidth="1"/>
  </cols>
  <sheetData>
    <row r="2" spans="1:10" ht="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"/>
      <c r="H2" s="1"/>
      <c r="I2" s="1"/>
      <c r="J2" s="1"/>
    </row>
    <row r="3" spans="1:6" ht="12.75">
      <c r="A3" s="2">
        <v>1</v>
      </c>
      <c r="B3" s="2" t="s">
        <v>6</v>
      </c>
      <c r="C3" s="2" t="s">
        <v>3</v>
      </c>
      <c r="D3" s="2">
        <v>1</v>
      </c>
      <c r="E3" s="4">
        <v>2.7</v>
      </c>
      <c r="F3" s="4">
        <f>D3*E3</f>
        <v>2.7</v>
      </c>
    </row>
    <row r="4" spans="1:6" ht="12.75">
      <c r="A4" s="2">
        <v>2</v>
      </c>
      <c r="B4" s="2" t="s">
        <v>7</v>
      </c>
      <c r="C4" s="2" t="s">
        <v>3</v>
      </c>
      <c r="D4" s="2">
        <v>2</v>
      </c>
      <c r="E4" s="4">
        <v>3</v>
      </c>
      <c r="F4" s="4">
        <f>D4*E4</f>
        <v>6</v>
      </c>
    </row>
    <row r="5" spans="1:6" ht="12.75">
      <c r="A5" s="2">
        <v>3</v>
      </c>
      <c r="B5" s="2" t="s">
        <v>8</v>
      </c>
      <c r="C5" s="2" t="s">
        <v>3</v>
      </c>
      <c r="D5" s="2">
        <v>2</v>
      </c>
      <c r="E5" s="4">
        <v>5</v>
      </c>
      <c r="F5" s="4">
        <f aca="true" t="shared" si="0" ref="F5:F28">D5*E5</f>
        <v>10</v>
      </c>
    </row>
    <row r="6" spans="1:6" ht="12.75">
      <c r="A6" s="2">
        <v>4</v>
      </c>
      <c r="B6" s="2" t="s">
        <v>9</v>
      </c>
      <c r="C6" s="2" t="s">
        <v>3</v>
      </c>
      <c r="D6" s="2">
        <v>2</v>
      </c>
      <c r="E6" s="4">
        <v>5.5</v>
      </c>
      <c r="F6" s="4">
        <f t="shared" si="0"/>
        <v>11</v>
      </c>
    </row>
    <row r="7" spans="1:6" ht="12.75">
      <c r="A7" s="2">
        <v>5</v>
      </c>
      <c r="B7" s="2" t="s">
        <v>10</v>
      </c>
      <c r="C7" s="2" t="s">
        <v>3</v>
      </c>
      <c r="D7" s="2">
        <v>1</v>
      </c>
      <c r="E7" s="4">
        <v>2.125</v>
      </c>
      <c r="F7" s="4">
        <f t="shared" si="0"/>
        <v>2.125</v>
      </c>
    </row>
    <row r="8" spans="1:6" ht="12.75">
      <c r="A8" s="2">
        <v>6</v>
      </c>
      <c r="B8" s="2" t="s">
        <v>11</v>
      </c>
      <c r="C8" s="2" t="s">
        <v>3</v>
      </c>
      <c r="D8" s="2">
        <v>1</v>
      </c>
      <c r="E8" s="4">
        <v>5.5</v>
      </c>
      <c r="F8" s="4">
        <f t="shared" si="0"/>
        <v>5.5</v>
      </c>
    </row>
    <row r="9" spans="1:6" ht="12.75">
      <c r="A9" s="2">
        <v>7</v>
      </c>
      <c r="B9" s="2" t="s">
        <v>12</v>
      </c>
      <c r="C9" s="2" t="s">
        <v>3</v>
      </c>
      <c r="D9" s="2">
        <v>1</v>
      </c>
      <c r="E9" s="4">
        <v>7</v>
      </c>
      <c r="F9" s="4">
        <f t="shared" si="0"/>
        <v>7</v>
      </c>
    </row>
    <row r="10" spans="1:6" ht="12.75">
      <c r="A10" s="2">
        <v>8</v>
      </c>
      <c r="B10" s="2" t="s">
        <v>13</v>
      </c>
      <c r="C10" s="2" t="s">
        <v>3</v>
      </c>
      <c r="D10" s="2">
        <v>1</v>
      </c>
      <c r="E10" s="4">
        <v>5.5</v>
      </c>
      <c r="F10" s="4">
        <f t="shared" si="0"/>
        <v>5.5</v>
      </c>
    </row>
    <row r="11" spans="1:6" ht="12.75">
      <c r="A11" s="2">
        <v>9</v>
      </c>
      <c r="B11" s="2" t="s">
        <v>31</v>
      </c>
      <c r="C11" s="2" t="s">
        <v>3</v>
      </c>
      <c r="D11" s="2">
        <v>2</v>
      </c>
      <c r="E11" s="4">
        <v>18</v>
      </c>
      <c r="F11" s="4">
        <f t="shared" si="0"/>
        <v>36</v>
      </c>
    </row>
    <row r="12" spans="1:6" ht="12.75">
      <c r="A12" s="2">
        <v>10</v>
      </c>
      <c r="B12" s="2" t="s">
        <v>14</v>
      </c>
      <c r="C12" s="2" t="s">
        <v>3</v>
      </c>
      <c r="D12" s="2">
        <v>2</v>
      </c>
      <c r="E12" s="4">
        <v>6</v>
      </c>
      <c r="F12" s="4">
        <f t="shared" si="0"/>
        <v>12</v>
      </c>
    </row>
    <row r="13" spans="1:6" ht="12.75">
      <c r="A13" s="2">
        <v>11</v>
      </c>
      <c r="B13" s="2" t="s">
        <v>15</v>
      </c>
      <c r="C13" s="2" t="s">
        <v>3</v>
      </c>
      <c r="D13" s="2">
        <v>1</v>
      </c>
      <c r="E13" s="4">
        <v>8</v>
      </c>
      <c r="F13" s="4">
        <f t="shared" si="0"/>
        <v>8</v>
      </c>
    </row>
    <row r="14" spans="1:6" ht="12.75">
      <c r="A14" s="2">
        <v>12</v>
      </c>
      <c r="B14" s="2" t="s">
        <v>16</v>
      </c>
      <c r="C14" s="2" t="s">
        <v>3</v>
      </c>
      <c r="D14" s="2">
        <v>2</v>
      </c>
      <c r="E14" s="4">
        <v>4</v>
      </c>
      <c r="F14" s="4">
        <f t="shared" si="0"/>
        <v>8</v>
      </c>
    </row>
    <row r="15" spans="1:6" ht="12.75">
      <c r="A15" s="2">
        <v>13</v>
      </c>
      <c r="B15" s="2" t="s">
        <v>17</v>
      </c>
      <c r="C15" s="2" t="s">
        <v>3</v>
      </c>
      <c r="D15" s="2">
        <v>2</v>
      </c>
      <c r="E15" s="4">
        <v>4</v>
      </c>
      <c r="F15" s="4">
        <f t="shared" si="0"/>
        <v>8</v>
      </c>
    </row>
    <row r="16" spans="1:6" ht="12.75">
      <c r="A16" s="2">
        <v>14</v>
      </c>
      <c r="B16" s="2" t="s">
        <v>18</v>
      </c>
      <c r="C16" s="2" t="s">
        <v>3</v>
      </c>
      <c r="D16" s="2">
        <v>4</v>
      </c>
      <c r="E16" s="4">
        <v>1.5</v>
      </c>
      <c r="F16" s="4">
        <f t="shared" si="0"/>
        <v>6</v>
      </c>
    </row>
    <row r="17" spans="1:6" ht="12.75">
      <c r="A17" s="2">
        <v>15</v>
      </c>
      <c r="B17" s="2" t="s">
        <v>19</v>
      </c>
      <c r="C17" s="2" t="s">
        <v>3</v>
      </c>
      <c r="D17" s="2">
        <v>2</v>
      </c>
      <c r="E17" s="4">
        <v>15</v>
      </c>
      <c r="F17" s="4">
        <f t="shared" si="0"/>
        <v>30</v>
      </c>
    </row>
    <row r="18" spans="1:6" ht="12.75">
      <c r="A18" s="2">
        <v>16</v>
      </c>
      <c r="B18" s="2" t="s">
        <v>20</v>
      </c>
      <c r="C18" s="2" t="s">
        <v>3</v>
      </c>
      <c r="D18" s="2">
        <v>3</v>
      </c>
      <c r="E18" s="4">
        <v>4</v>
      </c>
      <c r="F18" s="4">
        <f t="shared" si="0"/>
        <v>12</v>
      </c>
    </row>
    <row r="19" spans="1:6" ht="12.75">
      <c r="A19" s="2">
        <v>17</v>
      </c>
      <c r="B19" s="2" t="s">
        <v>21</v>
      </c>
      <c r="C19" s="2" t="s">
        <v>3</v>
      </c>
      <c r="D19" s="2">
        <v>2</v>
      </c>
      <c r="E19" s="4">
        <v>8</v>
      </c>
      <c r="F19" s="4">
        <f t="shared" si="0"/>
        <v>16</v>
      </c>
    </row>
    <row r="20" spans="1:6" ht="12.75">
      <c r="A20" s="2">
        <v>18</v>
      </c>
      <c r="B20" s="2" t="s">
        <v>22</v>
      </c>
      <c r="C20" s="2" t="s">
        <v>3</v>
      </c>
      <c r="D20" s="2">
        <v>3</v>
      </c>
      <c r="E20" s="4">
        <v>3.4</v>
      </c>
      <c r="F20" s="4">
        <f t="shared" si="0"/>
        <v>10.2</v>
      </c>
    </row>
    <row r="21" spans="1:6" ht="12.75">
      <c r="A21" s="2">
        <v>19</v>
      </c>
      <c r="B21" s="2" t="s">
        <v>23</v>
      </c>
      <c r="C21" s="2" t="s">
        <v>3</v>
      </c>
      <c r="D21" s="2">
        <v>5</v>
      </c>
      <c r="E21" s="4">
        <v>0.4</v>
      </c>
      <c r="F21" s="4">
        <f t="shared" si="0"/>
        <v>2</v>
      </c>
    </row>
    <row r="22" spans="1:6" ht="12.75">
      <c r="A22" s="2">
        <v>20</v>
      </c>
      <c r="B22" s="2" t="s">
        <v>24</v>
      </c>
      <c r="C22" s="2" t="s">
        <v>3</v>
      </c>
      <c r="D22" s="2">
        <v>5</v>
      </c>
      <c r="E22" s="4">
        <v>0.7</v>
      </c>
      <c r="F22" s="4">
        <f t="shared" si="0"/>
        <v>3.5</v>
      </c>
    </row>
    <row r="23" spans="1:6" ht="12.75">
      <c r="A23" s="2">
        <v>21</v>
      </c>
      <c r="B23" s="2" t="s">
        <v>25</v>
      </c>
      <c r="C23" s="2" t="s">
        <v>3</v>
      </c>
      <c r="D23" s="2">
        <v>1</v>
      </c>
      <c r="E23" s="4">
        <v>5</v>
      </c>
      <c r="F23" s="4">
        <f t="shared" si="0"/>
        <v>5</v>
      </c>
    </row>
    <row r="24" spans="1:6" ht="12.75">
      <c r="A24" s="2">
        <v>22</v>
      </c>
      <c r="B24" s="2" t="s">
        <v>26</v>
      </c>
      <c r="C24" s="2" t="s">
        <v>3</v>
      </c>
      <c r="D24" s="2">
        <v>12</v>
      </c>
      <c r="E24" s="4">
        <v>0.9</v>
      </c>
      <c r="F24" s="4">
        <f t="shared" si="0"/>
        <v>10.8</v>
      </c>
    </row>
    <row r="25" spans="1:6" ht="12.75">
      <c r="A25" s="2">
        <v>23</v>
      </c>
      <c r="B25" s="2" t="s">
        <v>27</v>
      </c>
      <c r="C25" s="2" t="s">
        <v>3</v>
      </c>
      <c r="D25" s="2">
        <v>7</v>
      </c>
      <c r="E25" s="4">
        <v>2</v>
      </c>
      <c r="F25" s="4">
        <f t="shared" si="0"/>
        <v>14</v>
      </c>
    </row>
    <row r="26" spans="1:6" ht="12.75">
      <c r="A26" s="2">
        <v>24</v>
      </c>
      <c r="B26" s="2" t="s">
        <v>28</v>
      </c>
      <c r="C26" s="2" t="s">
        <v>3</v>
      </c>
      <c r="D26" s="2">
        <v>6</v>
      </c>
      <c r="E26" s="4">
        <v>4</v>
      </c>
      <c r="F26" s="4">
        <f t="shared" si="0"/>
        <v>24</v>
      </c>
    </row>
    <row r="27" spans="1:6" ht="12.75">
      <c r="A27" s="2">
        <v>25</v>
      </c>
      <c r="B27" s="2" t="s">
        <v>29</v>
      </c>
      <c r="C27" s="2" t="s">
        <v>3</v>
      </c>
      <c r="D27" s="2">
        <v>10</v>
      </c>
      <c r="E27" s="4">
        <v>1.5</v>
      </c>
      <c r="F27" s="4">
        <f t="shared" si="0"/>
        <v>15</v>
      </c>
    </row>
    <row r="28" spans="1:6" ht="12.75">
      <c r="A28" s="2">
        <v>26</v>
      </c>
      <c r="B28" s="2" t="s">
        <v>30</v>
      </c>
      <c r="C28" s="2"/>
      <c r="D28" s="2">
        <v>1</v>
      </c>
      <c r="E28" s="4">
        <v>55</v>
      </c>
      <c r="F28" s="4">
        <f t="shared" si="0"/>
        <v>55</v>
      </c>
    </row>
    <row r="29" spans="1:6" ht="12.75">
      <c r="A29" s="2"/>
      <c r="B29" s="2" t="s">
        <v>5</v>
      </c>
      <c r="C29" s="2"/>
      <c r="D29" s="2">
        <f>SUM(D3:D28)</f>
        <v>81</v>
      </c>
      <c r="E29" s="2"/>
      <c r="F29" s="4">
        <f>SUM(F3:F28)</f>
        <v>325.325</v>
      </c>
    </row>
    <row r="30" spans="1:6" ht="12.75">
      <c r="A30" s="2"/>
      <c r="B30" s="2" t="s">
        <v>32</v>
      </c>
      <c r="C30" s="2"/>
      <c r="D30" s="2"/>
      <c r="E30" s="2"/>
      <c r="F30" s="5">
        <f>F29*23%</f>
        <v>74.82475</v>
      </c>
    </row>
    <row r="31" spans="1:6" ht="12.75">
      <c r="A31" s="2"/>
      <c r="B31" s="2" t="s">
        <v>33</v>
      </c>
      <c r="C31" s="2"/>
      <c r="D31" s="2"/>
      <c r="E31" s="2"/>
      <c r="F31" s="4">
        <f>SUM(F29:F30)</f>
        <v>400.14975</v>
      </c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</sheetData>
  <sheetProtection/>
  <printOptions/>
  <pageMargins left="0.5511811023622047" right="0.5511811023622047" top="0.7874015748031497" bottom="0.984251968503937" header="0.5118110236220472" footer="0.5118110236220472"/>
  <pageSetup horizontalDpi="600" verticalDpi="600" orientation="portrait" paperSize="9" r:id="rId2"/>
  <headerFooter alignWithMargins="0">
    <oddHeader>&amp;CΠΡΟΥΠΟΛΟΓΙΣΜΟΣ ΜΙΚΡΟΕΞΑΡΤΗΜΑΤΩΝ 2015
ΟΜΑΔΑ Β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sinapalu</cp:lastModifiedBy>
  <cp:lastPrinted>2015-10-20T07:47:16Z</cp:lastPrinted>
  <dcterms:created xsi:type="dcterms:W3CDTF">1997-01-24T12:53:32Z</dcterms:created>
  <dcterms:modified xsi:type="dcterms:W3CDTF">2015-10-26T08:22:29Z</dcterms:modified>
  <cp:category/>
  <cp:version/>
  <cp:contentType/>
  <cp:contentStatus/>
</cp:coreProperties>
</file>